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Jakoubkova\Desktop\Veřejné zakázky\OMOŠ\2025 - DS - generální klíč\"/>
    </mc:Choice>
  </mc:AlternateContent>
  <xr:revisionPtr revIDLastSave="0" documentId="13_ncr:1_{EAA21DB6-4944-4C56-B399-5D4FC7909A11}" xr6:coauthVersionLast="47" xr6:coauthVersionMax="47" xr10:uidLastSave="{00000000-0000-0000-0000-000000000000}"/>
  <bookViews>
    <workbookView xWindow="1785" yWindow="720" windowWidth="26475" windowHeight="14760" xr2:uid="{495AC75C-B32E-4A49-BE14-B76AEE87BB4A}"/>
  </bookViews>
  <sheets>
    <sheet name="V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E24" i="2"/>
  <c r="E23" i="2"/>
  <c r="E21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27" i="2" l="1"/>
  <c r="E28" i="2" s="1"/>
  <c r="E29" i="2" l="1"/>
</calcChain>
</file>

<file path=xl/sharedStrings.xml><?xml version="1.0" encoding="utf-8"?>
<sst xmlns="http://schemas.openxmlformats.org/spreadsheetml/2006/main" count="47" uniqueCount="20">
  <si>
    <t>40/50 mm</t>
  </si>
  <si>
    <t>40/40 mm</t>
  </si>
  <si>
    <t>30/60 mm</t>
  </si>
  <si>
    <t>30/40 mm</t>
  </si>
  <si>
    <t>30/30 mm</t>
  </si>
  <si>
    <t xml:space="preserve">DS Bukov </t>
  </si>
  <si>
    <t>doprava</t>
  </si>
  <si>
    <t xml:space="preserve">montáž </t>
  </si>
  <si>
    <t xml:space="preserve">dodávka </t>
  </si>
  <si>
    <t xml:space="preserve">demontáž </t>
  </si>
  <si>
    <t xml:space="preserve">ostatní drobný materiál </t>
  </si>
  <si>
    <t>počet kusů</t>
  </si>
  <si>
    <t>cena za jednotku</t>
  </si>
  <si>
    <t>dodávka klíčů</t>
  </si>
  <si>
    <t>cena za položku</t>
  </si>
  <si>
    <t>komplet</t>
  </si>
  <si>
    <t>Cena celkem bez DPH</t>
  </si>
  <si>
    <t>Kč</t>
  </si>
  <si>
    <t>DPH 21%</t>
  </si>
  <si>
    <t>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</si>
</sst>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4" fontId="0" fillId="3" borderId="1" xfId="0" applyNumberFormat="1" applyFill="1" applyBorder="1" applyProtection="1">
      <protection locked="0"/>
    </xf>
    <xf numFmtId="4" fontId="0" fillId="0" borderId="1" xfId="0" applyNumberFormat="1" applyBorder="1"/>
    <xf numFmtId="4" fontId="1" fillId="0" borderId="1" xfId="0" applyNumberFormat="1" applyFont="1" applyBorder="1"/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747AF-A641-4865-A1A3-19B62D9B98F8}">
  <dimension ref="A2:F29"/>
  <sheetViews>
    <sheetView tabSelected="1" workbookViewId="0">
      <selection activeCell="A15" sqref="A15"/>
    </sheetView>
  </sheetViews>
  <sheetFormatPr defaultRowHeight="15" x14ac:dyDescent="0.25"/>
  <cols>
    <col min="1" max="1" width="25.42578125" customWidth="1"/>
    <col min="2" max="4" width="10.7109375" customWidth="1"/>
    <col min="5" max="5" width="12.7109375" customWidth="1"/>
    <col min="6" max="6" width="10.7109375" customWidth="1"/>
  </cols>
  <sheetData>
    <row r="2" spans="1:6" x14ac:dyDescent="0.25">
      <c r="A2" s="14" t="s">
        <v>5</v>
      </c>
      <c r="B2" s="14"/>
      <c r="C2" s="14"/>
      <c r="D2" s="14"/>
      <c r="E2" s="14"/>
      <c r="F2" s="1"/>
    </row>
    <row r="3" spans="1:6" ht="30" customHeight="1" x14ac:dyDescent="0.25">
      <c r="A3" s="4"/>
      <c r="B3" s="4"/>
      <c r="C3" s="6" t="s">
        <v>11</v>
      </c>
      <c r="D3" s="7" t="s">
        <v>12</v>
      </c>
      <c r="E3" s="7" t="s">
        <v>14</v>
      </c>
      <c r="F3" s="4"/>
    </row>
    <row r="4" spans="1:6" x14ac:dyDescent="0.25">
      <c r="A4" s="8"/>
      <c r="B4" s="8"/>
      <c r="C4" s="8"/>
      <c r="D4" s="8"/>
      <c r="E4" s="8"/>
      <c r="F4" s="8"/>
    </row>
    <row r="5" spans="1:6" x14ac:dyDescent="0.25">
      <c r="A5" s="2" t="s">
        <v>9</v>
      </c>
      <c r="B5" s="2" t="s">
        <v>0</v>
      </c>
      <c r="C5" s="3">
        <v>1</v>
      </c>
      <c r="D5" s="11">
        <v>0</v>
      </c>
      <c r="E5" s="12">
        <f>PRODUCT(C5:D5)</f>
        <v>0</v>
      </c>
      <c r="F5" s="2"/>
    </row>
    <row r="6" spans="1:6" x14ac:dyDescent="0.25">
      <c r="A6" s="2" t="s">
        <v>8</v>
      </c>
      <c r="B6" s="2" t="s">
        <v>0</v>
      </c>
      <c r="C6" s="3">
        <v>1</v>
      </c>
      <c r="D6" s="11">
        <v>0</v>
      </c>
      <c r="E6" s="12">
        <f t="shared" ref="E6:E19" si="0">PRODUCT(C6:D6)</f>
        <v>0</v>
      </c>
      <c r="F6" s="2"/>
    </row>
    <row r="7" spans="1:6" x14ac:dyDescent="0.25">
      <c r="A7" s="2" t="s">
        <v>7</v>
      </c>
      <c r="B7" s="2" t="s">
        <v>0</v>
      </c>
      <c r="C7" s="3">
        <v>1</v>
      </c>
      <c r="D7" s="11">
        <v>0</v>
      </c>
      <c r="E7" s="12">
        <f t="shared" si="0"/>
        <v>0</v>
      </c>
      <c r="F7" s="2"/>
    </row>
    <row r="8" spans="1:6" x14ac:dyDescent="0.25">
      <c r="A8" s="2" t="s">
        <v>9</v>
      </c>
      <c r="B8" s="2" t="s">
        <v>1</v>
      </c>
      <c r="C8" s="3">
        <v>5</v>
      </c>
      <c r="D8" s="11">
        <v>0</v>
      </c>
      <c r="E8" s="12">
        <f t="shared" si="0"/>
        <v>0</v>
      </c>
      <c r="F8" s="2"/>
    </row>
    <row r="9" spans="1:6" x14ac:dyDescent="0.25">
      <c r="A9" s="2" t="s">
        <v>8</v>
      </c>
      <c r="B9" s="2" t="s">
        <v>1</v>
      </c>
      <c r="C9" s="3">
        <v>5</v>
      </c>
      <c r="D9" s="11">
        <v>0</v>
      </c>
      <c r="E9" s="12">
        <f t="shared" si="0"/>
        <v>0</v>
      </c>
      <c r="F9" s="2"/>
    </row>
    <row r="10" spans="1:6" x14ac:dyDescent="0.25">
      <c r="A10" s="2" t="s">
        <v>7</v>
      </c>
      <c r="B10" s="2" t="s">
        <v>1</v>
      </c>
      <c r="C10" s="3">
        <v>5</v>
      </c>
      <c r="D10" s="11">
        <v>0</v>
      </c>
      <c r="E10" s="12">
        <f t="shared" si="0"/>
        <v>0</v>
      </c>
      <c r="F10" s="2"/>
    </row>
    <row r="11" spans="1:6" x14ac:dyDescent="0.25">
      <c r="A11" s="2" t="s">
        <v>9</v>
      </c>
      <c r="B11" s="2" t="s">
        <v>2</v>
      </c>
      <c r="C11" s="3">
        <v>5</v>
      </c>
      <c r="D11" s="11">
        <v>0</v>
      </c>
      <c r="E11" s="12">
        <f t="shared" si="0"/>
        <v>0</v>
      </c>
      <c r="F11" s="2"/>
    </row>
    <row r="12" spans="1:6" x14ac:dyDescent="0.25">
      <c r="A12" s="2" t="s">
        <v>8</v>
      </c>
      <c r="B12" s="2" t="s">
        <v>2</v>
      </c>
      <c r="C12" s="3">
        <v>5</v>
      </c>
      <c r="D12" s="11">
        <v>0</v>
      </c>
      <c r="E12" s="12">
        <f t="shared" si="0"/>
        <v>0</v>
      </c>
      <c r="F12" s="2"/>
    </row>
    <row r="13" spans="1:6" x14ac:dyDescent="0.25">
      <c r="A13" s="2" t="s">
        <v>7</v>
      </c>
      <c r="B13" s="2" t="s">
        <v>2</v>
      </c>
      <c r="C13" s="3">
        <v>5</v>
      </c>
      <c r="D13" s="11">
        <v>0</v>
      </c>
      <c r="E13" s="12">
        <f t="shared" si="0"/>
        <v>0</v>
      </c>
      <c r="F13" s="2"/>
    </row>
    <row r="14" spans="1:6" x14ac:dyDescent="0.25">
      <c r="A14" s="2" t="s">
        <v>9</v>
      </c>
      <c r="B14" s="2" t="s">
        <v>3</v>
      </c>
      <c r="C14" s="3">
        <v>10</v>
      </c>
      <c r="D14" s="11">
        <v>0</v>
      </c>
      <c r="E14" s="12">
        <f t="shared" si="0"/>
        <v>0</v>
      </c>
      <c r="F14" s="2"/>
    </row>
    <row r="15" spans="1:6" x14ac:dyDescent="0.25">
      <c r="A15" s="2" t="s">
        <v>8</v>
      </c>
      <c r="B15" s="2" t="s">
        <v>3</v>
      </c>
      <c r="C15" s="3">
        <v>10</v>
      </c>
      <c r="D15" s="11">
        <v>0</v>
      </c>
      <c r="E15" s="12">
        <f t="shared" si="0"/>
        <v>0</v>
      </c>
      <c r="F15" s="2"/>
    </row>
    <row r="16" spans="1:6" x14ac:dyDescent="0.25">
      <c r="A16" s="2" t="s">
        <v>7</v>
      </c>
      <c r="B16" s="2" t="s">
        <v>3</v>
      </c>
      <c r="C16" s="3">
        <v>10</v>
      </c>
      <c r="D16" s="11">
        <v>0</v>
      </c>
      <c r="E16" s="12">
        <f t="shared" si="0"/>
        <v>0</v>
      </c>
      <c r="F16" s="2"/>
    </row>
    <row r="17" spans="1:6" x14ac:dyDescent="0.25">
      <c r="A17" s="2" t="s">
        <v>9</v>
      </c>
      <c r="B17" s="2" t="s">
        <v>4</v>
      </c>
      <c r="C17" s="3">
        <v>306</v>
      </c>
      <c r="D17" s="11">
        <v>0</v>
      </c>
      <c r="E17" s="12">
        <f t="shared" si="0"/>
        <v>0</v>
      </c>
      <c r="F17" s="2"/>
    </row>
    <row r="18" spans="1:6" x14ac:dyDescent="0.25">
      <c r="A18" s="2" t="s">
        <v>8</v>
      </c>
      <c r="B18" s="2" t="s">
        <v>4</v>
      </c>
      <c r="C18" s="3">
        <v>306</v>
      </c>
      <c r="D18" s="11">
        <v>0</v>
      </c>
      <c r="E18" s="12">
        <f t="shared" si="0"/>
        <v>0</v>
      </c>
      <c r="F18" s="2"/>
    </row>
    <row r="19" spans="1:6" x14ac:dyDescent="0.25">
      <c r="A19" s="2" t="s">
        <v>7</v>
      </c>
      <c r="B19" s="2" t="s">
        <v>4</v>
      </c>
      <c r="C19" s="3">
        <v>306</v>
      </c>
      <c r="D19" s="11">
        <v>0</v>
      </c>
      <c r="E19" s="12">
        <f t="shared" si="0"/>
        <v>0</v>
      </c>
      <c r="F19" s="2"/>
    </row>
    <row r="20" spans="1:6" x14ac:dyDescent="0.25">
      <c r="A20" s="8"/>
      <c r="B20" s="8"/>
      <c r="C20" s="9"/>
      <c r="D20" s="10"/>
      <c r="E20" s="8"/>
      <c r="F20" s="8"/>
    </row>
    <row r="21" spans="1:6" x14ac:dyDescent="0.25">
      <c r="A21" s="2" t="s">
        <v>13</v>
      </c>
      <c r="B21" s="2"/>
      <c r="C21" s="3">
        <v>705</v>
      </c>
      <c r="D21" s="11">
        <v>0</v>
      </c>
      <c r="E21" s="12">
        <f>PRODUCT(C21:D21)</f>
        <v>0</v>
      </c>
      <c r="F21" s="2"/>
    </row>
    <row r="22" spans="1:6" x14ac:dyDescent="0.25">
      <c r="A22" s="8"/>
      <c r="B22" s="8"/>
      <c r="C22" s="9"/>
      <c r="D22" s="10"/>
      <c r="E22" s="8"/>
      <c r="F22" s="8"/>
    </row>
    <row r="23" spans="1:6" x14ac:dyDescent="0.25">
      <c r="A23" s="2" t="s">
        <v>10</v>
      </c>
      <c r="B23" s="2" t="s">
        <v>15</v>
      </c>
      <c r="C23" s="3">
        <v>1</v>
      </c>
      <c r="D23" s="11">
        <v>0</v>
      </c>
      <c r="E23" s="12">
        <f t="shared" ref="E23:E25" si="1">PRODUCT(C23:D23)</f>
        <v>0</v>
      </c>
      <c r="F23" s="2"/>
    </row>
    <row r="24" spans="1:6" x14ac:dyDescent="0.25">
      <c r="A24" s="2" t="s">
        <v>6</v>
      </c>
      <c r="B24" s="2" t="s">
        <v>15</v>
      </c>
      <c r="C24" s="3">
        <v>1</v>
      </c>
      <c r="D24" s="11">
        <v>0</v>
      </c>
      <c r="E24" s="12">
        <f t="shared" si="1"/>
        <v>0</v>
      </c>
      <c r="F24" s="2"/>
    </row>
    <row r="25" spans="1:6" x14ac:dyDescent="0.25">
      <c r="A25" s="2" t="s">
        <v>19</v>
      </c>
      <c r="B25" s="2" t="s">
        <v>15</v>
      </c>
      <c r="C25" s="3">
        <v>1</v>
      </c>
      <c r="D25" s="11">
        <v>0</v>
      </c>
      <c r="E25" s="12">
        <f t="shared" si="1"/>
        <v>0</v>
      </c>
      <c r="F25" s="2"/>
    </row>
    <row r="26" spans="1:6" x14ac:dyDescent="0.25">
      <c r="A26" s="8"/>
      <c r="B26" s="8"/>
      <c r="C26" s="8"/>
      <c r="D26" s="8"/>
      <c r="E26" s="8"/>
      <c r="F26" s="8"/>
    </row>
    <row r="27" spans="1:6" x14ac:dyDescent="0.25">
      <c r="A27" s="4" t="s">
        <v>16</v>
      </c>
      <c r="B27" s="2"/>
      <c r="C27" s="2"/>
      <c r="D27" s="2"/>
      <c r="E27" s="13">
        <f>SUM(E5:E24)</f>
        <v>0</v>
      </c>
      <c r="F27" s="5" t="s">
        <v>17</v>
      </c>
    </row>
    <row r="28" spans="1:6" x14ac:dyDescent="0.25">
      <c r="A28" s="4" t="s">
        <v>18</v>
      </c>
      <c r="B28" s="2"/>
      <c r="C28" s="2"/>
      <c r="D28" s="2"/>
      <c r="E28" s="13">
        <f>PRODUCT(E27,0.21)</f>
        <v>0</v>
      </c>
      <c r="F28" s="4" t="s">
        <v>17</v>
      </c>
    </row>
    <row r="29" spans="1:6" x14ac:dyDescent="0.25">
      <c r="A29" s="4" t="s">
        <v>16</v>
      </c>
      <c r="B29" s="2"/>
      <c r="C29" s="2"/>
      <c r="D29" s="2"/>
      <c r="E29" s="13">
        <f>SUM(E27,E28)</f>
        <v>0</v>
      </c>
      <c r="F29" s="4" t="s">
        <v>17</v>
      </c>
    </row>
  </sheetData>
  <sheetProtection algorithmName="SHA-512" hashValue="OdjuIdI98lt1JiyaV7QAMWnS4jAQjAr4AOL80qXgiiekd2US1VFgxeXLycelt3z27CjpjHX4wH1/y8i5LiB3ig==" saltValue="9nzHMWZzEeBxuZVsaSk7ow==" spinCount="100000" sheet="1"/>
  <mergeCells count="1">
    <mergeCell ref="A2:E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Mokrý Tomáš</dc:creator>
  <cp:lastModifiedBy>Jakoubková Radka, Ing.</cp:lastModifiedBy>
  <dcterms:created xsi:type="dcterms:W3CDTF">2025-08-11T09:23:20Z</dcterms:created>
  <dcterms:modified xsi:type="dcterms:W3CDTF">2025-12-03T06:56:07Z</dcterms:modified>
</cp:coreProperties>
</file>